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<sst xmlns="http://schemas.openxmlformats.org/spreadsheetml/2006/main" count="136" uniqueCount="105">
  <si>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</si>
  <si>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</si>
  <si>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</si>
  <si>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</si>
  <si>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</si>
  <si>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</si>
  <si>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</si>
  <si>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</si>
  <si>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</si>
  <si>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</si>
  <si>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</si>
  <si>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</si>
  <si>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27.10.2023.године</t>
  </si>
  <si>
    <t xml:space="preserve">Извршена плаћања у складу са доспелим обавезама и расположивим </t>
  </si>
  <si>
    <t>средствима на дан 27.10.2023.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</si>
  <si>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</si>
  <si>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</si>
  <si>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</si>
  <si>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</si>
  <si>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</si>
  <si>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</si>
  <si>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</si>
  <si>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</si>
  <si>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</si>
  <si>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</si>
  <si>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</si>
  <si>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Specijalna bolnica Novi Knezevac</t>
  </si>
  <si>
    <t>Материјални трошкови</t>
  </si>
  <si>
    <t>IPC doo Beograd</t>
  </si>
  <si>
    <t>Remondis Medison Zrenjanin</t>
  </si>
  <si>
    <t>Meser tehnogas ad Beograd</t>
  </si>
  <si>
    <t>Studioseven plus doo Novi Knezevac</t>
  </si>
  <si>
    <t>Vas fresh ves pr Zrenjanin</t>
  </si>
  <si>
    <t>Helena graf doo Zrenjanin</t>
  </si>
  <si>
    <t>Sat-trakt doo B.Topola</t>
  </si>
  <si>
    <t>Devon-Vuletic I ostali Ada</t>
  </si>
  <si>
    <t>Termoenergeti plus doo Beograd</t>
  </si>
  <si>
    <t>Unisoft doo Kanjiza</t>
  </si>
  <si>
    <t>Zana-lug doo Novi Knezevac</t>
  </si>
  <si>
    <t>Pha soft agencija Novi Sad</t>
  </si>
  <si>
    <t>Vulkan sr Kanjiza</t>
  </si>
  <si>
    <t>Medicinski fakultet Nis</t>
  </si>
  <si>
    <t>Telekom Srbija ad Beograd</t>
  </si>
  <si>
    <t>JP Posta Srbije Beograd</t>
  </si>
  <si>
    <t>Orion telekom doo Beograd</t>
  </si>
  <si>
    <t>Ugovor o dopunskom radu radiolog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</si>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</sst>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0"/>
  <sheetViews>
    <sheetView tabSelected="1" zoomScale="83" zoomScaleNormal="83" workbookViewId="0" topLeftCell="A36">
      <selection activeCell="B61" sqref="B61"/>
    </sheetView>
  </sheetViews>
  <sheetFormatPr defaultColWidth="9.140625" defaultRowHeight="12.75"/>
  <cols>
    <col min="1" max="1" width="69.57421875" style="0" customWidth="1"/>
    <col min="2" max="2" width="22.00390625" style="0" customWidth="1"/>
    <col min="3" max="16384" width="10.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502477.99</v>
      </c>
    </row>
    <row r="8" spans="1:2" ht="16.5">
      <c r="A8" s="4" t="s">
        <v>3</v>
      </c>
      <c r="B8" s="5">
        <v>127523.45</v>
      </c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6.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408433.62</v>
      </c>
    </row>
    <row r="17" spans="1:2" ht="15.75">
      <c r="A17" s="4" t="s">
        <v>12</v>
      </c>
      <c r="B17" s="5">
        <f>SUM(B7+B8++B9+B10+B11+B12+B13+B14+B15-B16)</f>
        <v>221567.81999999995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>
        <v>61276.67</v>
      </c>
    </row>
    <row r="27" spans="1:2" s="9" customFormat="1" ht="15.7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>
        <v>44291.67</v>
      </c>
    </row>
    <row r="34" spans="1:2" s="9" customFormat="1" ht="16.5">
      <c r="A34" s="6" t="s">
        <v>26</v>
      </c>
      <c r="B34" s="7">
        <v>44291.67</v>
      </c>
    </row>
    <row r="35" spans="1:2" s="9" customFormat="1" ht="16.5">
      <c r="A35" s="4" t="s">
        <v>27</v>
      </c>
      <c r="B35" s="5">
        <f>SUM(B36:B54)</f>
        <v>302865.27999999997</v>
      </c>
    </row>
    <row r="36" spans="1:2" s="9" customFormat="1" ht="16.5">
      <c r="A36" s="6" t="s">
        <v>28</v>
      </c>
      <c r="B36" s="7">
        <v>14975</v>
      </c>
    </row>
    <row r="37" spans="1:2" s="9" customFormat="1" ht="16.5">
      <c r="A37" s="6" t="s">
        <v>29</v>
      </c>
      <c r="B37" s="7">
        <v>12720</v>
      </c>
    </row>
    <row r="38" spans="1:2" s="9" customFormat="1" ht="16.5">
      <c r="A38" s="6" t="s">
        <v>30</v>
      </c>
      <c r="B38" s="7">
        <v>13020</v>
      </c>
    </row>
    <row r="39" spans="1:2" s="9" customFormat="1" ht="16.5">
      <c r="A39" s="6" t="s">
        <v>31</v>
      </c>
      <c r="B39" s="7">
        <v>5000</v>
      </c>
    </row>
    <row r="40" spans="1:2" s="9" customFormat="1" ht="16.5">
      <c r="A40" s="6" t="s">
        <v>32</v>
      </c>
      <c r="B40" s="7">
        <v>42644.4</v>
      </c>
    </row>
    <row r="41" spans="1:2" s="9" customFormat="1" ht="16.5">
      <c r="A41" s="6" t="s">
        <v>33</v>
      </c>
      <c r="B41" s="7">
        <v>22490.4</v>
      </c>
    </row>
    <row r="42" spans="1:2" s="9" customFormat="1" ht="16.5">
      <c r="A42" s="6" t="s">
        <v>34</v>
      </c>
      <c r="B42" s="7">
        <v>5540</v>
      </c>
    </row>
    <row r="43" spans="1:2" s="9" customFormat="1" ht="16.5">
      <c r="A43" s="6" t="s">
        <v>35</v>
      </c>
      <c r="B43" s="7">
        <v>11900</v>
      </c>
    </row>
    <row r="44" spans="1:2" s="9" customFormat="1" ht="16.5">
      <c r="A44" s="6" t="s">
        <v>36</v>
      </c>
      <c r="B44" s="7">
        <v>1920</v>
      </c>
    </row>
    <row r="45" spans="1:2" s="9" customFormat="1" ht="16.5">
      <c r="A45" s="6" t="s">
        <v>37</v>
      </c>
      <c r="B45" s="7">
        <v>6600</v>
      </c>
    </row>
    <row r="46" spans="1:2" s="9" customFormat="1" ht="16.5">
      <c r="A46" s="6" t="s">
        <v>38</v>
      </c>
      <c r="B46" s="7">
        <v>11791.63</v>
      </c>
    </row>
    <row r="47" spans="1:2" s="9" customFormat="1" ht="16.5">
      <c r="A47" s="6" t="s">
        <v>39</v>
      </c>
      <c r="B47" s="7">
        <v>7666</v>
      </c>
    </row>
    <row r="48" spans="1:2" s="9" customFormat="1" ht="16.5">
      <c r="A48" s="6" t="s">
        <v>40</v>
      </c>
      <c r="B48" s="7">
        <v>8500</v>
      </c>
    </row>
    <row r="49" spans="1:2" s="9" customFormat="1" ht="16.5">
      <c r="A49" s="6" t="s">
        <v>41</v>
      </c>
      <c r="B49" s="7">
        <v>37500</v>
      </c>
    </row>
    <row r="50" spans="1:2" s="9" customFormat="1" ht="16.5">
      <c r="A50" s="6" t="s">
        <v>42</v>
      </c>
      <c r="B50" s="7">
        <v>18143.93</v>
      </c>
    </row>
    <row r="51" spans="1:2" s="9" customFormat="1" ht="16.5">
      <c r="A51" s="6" t="s">
        <v>43</v>
      </c>
      <c r="B51" s="7">
        <v>16305</v>
      </c>
    </row>
    <row r="52" spans="1:2" s="9" customFormat="1" ht="16.5">
      <c r="A52" s="6" t="s">
        <v>44</v>
      </c>
      <c r="B52" s="7">
        <v>3597.6</v>
      </c>
    </row>
    <row r="53" spans="1:2" s="9" customFormat="1" ht="16.5">
      <c r="A53" s="6" t="s">
        <v>45</v>
      </c>
      <c r="B53" s="7">
        <v>62545.32</v>
      </c>
    </row>
    <row r="54" spans="1:2" s="9" customFormat="1" ht="16.5">
      <c r="A54" s="6" t="s">
        <v>46</v>
      </c>
      <c r="B54" s="7">
        <v>6</v>
      </c>
    </row>
    <row r="55" spans="1:2" s="9" customFormat="1" ht="16.5">
      <c r="A55" s="4" t="s">
        <v>47</v>
      </c>
      <c r="B55" s="5"/>
    </row>
    <row r="56" spans="1:2" s="9" customFormat="1" ht="16.5">
      <c r="A56" s="4" t="s">
        <v>48</v>
      </c>
      <c r="B56" s="5"/>
    </row>
    <row r="57" spans="1:2" s="9" customFormat="1" ht="16.5">
      <c r="A57" s="4" t="s">
        <v>49</v>
      </c>
      <c r="B57" s="5"/>
    </row>
    <row r="58" spans="1:2" s="9" customFormat="1" ht="16.5">
      <c r="A58" s="4" t="s">
        <v>50</v>
      </c>
      <c r="B58" s="5"/>
    </row>
    <row r="59" spans="1:2" s="9" customFormat="1" ht="16.5">
      <c r="A59" s="4" t="s">
        <v>51</v>
      </c>
      <c r="B59" s="5"/>
    </row>
    <row r="60" spans="1:2" s="9" customFormat="1" ht="18">
      <c r="A60" s="10" t="s">
        <v>52</v>
      </c>
      <c r="B60" s="5">
        <f>SUM(B30,B31,B32,B33,B35,B57,B59,B23,B26)</f>
        <v>408433.61999999994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9.00390625" style="0" customWidth="1"/>
    <col min="2" max="2" width="14.7109375" style="0" customWidth="1"/>
    <col min="3" max="3" width="13.7109375" style="0" customWidth="1"/>
    <col min="4" max="5" width="15.421875" style="0" customWidth="1"/>
    <col min="6" max="6" width="14.57421875" style="0" customWidth="1"/>
    <col min="7" max="16384" width="10.421875" style="0" customWidth="1"/>
  </cols>
  <sheetData>
    <row r="1" spans="1:5" ht="12.75">
      <c r="A1" s="11"/>
      <c r="B1" s="11" t="s">
        <v>53</v>
      </c>
      <c r="C1" s="11" t="s">
        <v>54</v>
      </c>
      <c r="D1" s="11" t="s">
        <v>55</v>
      </c>
      <c r="E1" s="11" t="s">
        <v>56</v>
      </c>
    </row>
    <row r="2" spans="1:5" ht="15">
      <c r="A2" s="6" t="s">
        <v>57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58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27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59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50</v>
      </c>
      <c r="B14" s="7"/>
      <c r="C14" s="12"/>
      <c r="D14" s="12"/>
      <c r="E14" s="12">
        <f t="shared" si="0"/>
        <v>0</v>
      </c>
    </row>
    <row r="15" spans="1:5" ht="15">
      <c r="A15" s="6" t="s">
        <v>51</v>
      </c>
      <c r="B15" s="7"/>
      <c r="C15" s="12"/>
      <c r="D15" s="12"/>
      <c r="E15" s="12">
        <f t="shared" si="0"/>
        <v>0</v>
      </c>
    </row>
    <row r="16" spans="1:5" ht="15">
      <c r="A16" s="6" t="s">
        <v>52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60</v>
      </c>
      <c r="B20" s="8">
        <v>1334.34</v>
      </c>
    </row>
    <row r="21" spans="1:2" ht="12.75">
      <c r="A21" t="s">
        <v>61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62</v>
      </c>
      <c r="C24" s="11" t="s">
        <v>63</v>
      </c>
      <c r="D24" s="11" t="s">
        <v>64</v>
      </c>
      <c r="E24" s="11" t="s">
        <v>65</v>
      </c>
      <c r="F24" s="11" t="s">
        <v>66</v>
      </c>
    </row>
    <row r="25" spans="1:6" ht="15">
      <c r="A25" s="6" t="s">
        <v>57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58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27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59</v>
      </c>
      <c r="B36" s="7"/>
      <c r="C36" s="12"/>
      <c r="D36" s="12"/>
      <c r="E36" s="12"/>
      <c r="F36" s="13"/>
    </row>
    <row r="37" spans="1:6" ht="15">
      <c r="A37" s="6" t="s">
        <v>50</v>
      </c>
      <c r="B37" s="7"/>
      <c r="C37" s="12"/>
      <c r="D37" s="12"/>
      <c r="E37" s="12"/>
      <c r="F37" s="13"/>
    </row>
    <row r="38" spans="1:6" ht="15">
      <c r="A38" s="6" t="s">
        <v>51</v>
      </c>
      <c r="B38" s="7"/>
      <c r="C38" s="12"/>
      <c r="D38" s="12"/>
      <c r="E38" s="12"/>
      <c r="F38" s="13"/>
    </row>
    <row r="39" spans="1:6" ht="15">
      <c r="A39" s="6" t="s">
        <v>52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421875" style="0" customWidth="1"/>
    <col min="2" max="3" width="21.00390625" style="0" customWidth="1"/>
    <col min="4" max="16384" width="10.421875" style="0" customWidth="1"/>
  </cols>
  <sheetData>
    <row r="1" spans="1:6" ht="13.5">
      <c r="A1" s="14" t="s">
        <v>67</v>
      </c>
      <c r="B1" s="14"/>
      <c r="C1" s="15" t="s">
        <v>68</v>
      </c>
      <c r="D1" s="15"/>
      <c r="E1" s="15"/>
      <c r="F1" s="15"/>
    </row>
    <row r="2" spans="1:6" ht="13.5">
      <c r="A2" s="16" t="s">
        <v>69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70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71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72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73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74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75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76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77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78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79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80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81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82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83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84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85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86</v>
      </c>
      <c r="B23" s="14"/>
      <c r="C23" s="20" t="s">
        <v>87</v>
      </c>
      <c r="D23" s="15"/>
      <c r="E23" s="15"/>
      <c r="F23" s="15"/>
    </row>
    <row r="24" spans="1:6" ht="13.5">
      <c r="A24" s="16" t="s">
        <v>88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89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90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91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73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92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75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93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94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95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96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97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98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79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99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100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101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102</v>
      </c>
    </row>
    <row r="46" spans="1:3" ht="13.5">
      <c r="A46" s="16" t="s">
        <v>103</v>
      </c>
      <c r="B46" s="16">
        <v>621860</v>
      </c>
      <c r="C46" s="21">
        <v>222.72</v>
      </c>
    </row>
    <row r="47" spans="1:3" ht="13.5">
      <c r="A47" s="16" t="s">
        <v>104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2023-08-29T09:15:11Z</dcterms:created>
  <dcterms:modified xsi:type="dcterms:W3CDTF">2023-10-30T07:24:50Z</dcterms:modified>
  <cp:category/>
  <cp:version/>
  <cp:contentType/>
  <cp:contentStatus/>
  <cp:revision>56</cp:revision>
</cp:coreProperties>
</file>